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aborijssen.sharepoint.com/sites/A-Users/Dion/2025/"/>
    </mc:Choice>
  </mc:AlternateContent>
  <xr:revisionPtr revIDLastSave="0" documentId="14_{B73F863C-9966-44CD-9F3B-4CAA8759E83E}" xr6:coauthVersionLast="47" xr6:coauthVersionMax="47" xr10:uidLastSave="{00000000-0000-0000-0000-000000000000}"/>
  <bookViews>
    <workbookView xWindow="28680" yWindow="-120" windowWidth="29040" windowHeight="15840" tabRatio="786" xr2:uid="{00000000-000D-0000-FFFF-FFFF00000000}"/>
  </bookViews>
  <sheets>
    <sheet name="zonder wintersluit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8" i="1" l="1"/>
  <c r="I39" i="1"/>
  <c r="I44" i="1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<sst xmlns="http://schemas.openxmlformats.org/spreadsheetml/2006/main" count="83" uniqueCount="32">
  <si>
    <t>week</t>
  </si>
  <si>
    <t xml:space="preserve">datum </t>
  </si>
  <si>
    <t>5 vakantiedagen (zomervakantie)</t>
  </si>
  <si>
    <t>atv dag</t>
  </si>
  <si>
    <t>vakantiedag</t>
  </si>
  <si>
    <t>Overzicht van de seniorendagen die je per leeftijd opbouwd</t>
  </si>
  <si>
    <t>geboortejaar                    1965     1964     1963     1962     1961     1956-1960     voor 1956</t>
  </si>
  <si>
    <t>overige dagen kunnen aangevuld worden met koopdagen,  extra werken of onbetaalde dagen</t>
  </si>
  <si>
    <t>Totale opbouw</t>
  </si>
  <si>
    <t>wettelijke vakantiedagen</t>
  </si>
  <si>
    <t>bovenwettelijk vakantiedagen</t>
  </si>
  <si>
    <t>atv dagen</t>
  </si>
  <si>
    <t>feestdagen</t>
  </si>
  <si>
    <t xml:space="preserve">seniorendag </t>
  </si>
  <si>
    <r>
      <t xml:space="preserve"> 2 feestdag 3</t>
    </r>
    <r>
      <rPr>
        <b/>
        <sz val="10"/>
        <rFont val="Arial"/>
        <family val="2"/>
      </rPr>
      <t xml:space="preserve"> DAGEN ATV WINTERSLUITING</t>
    </r>
  </si>
  <si>
    <t>seniorendagen afhankelijk van de leeftijd</t>
  </si>
  <si>
    <t>koopdag / werken of onbetaald</t>
  </si>
  <si>
    <t>dagen te kort deze als koopdag / werken of onbetaald</t>
  </si>
  <si>
    <t>Dit voorbeeld met 10 seniorendagen</t>
  </si>
  <si>
    <t>aantal seniorendagen          6           7          8           9         10            10             13</t>
  </si>
  <si>
    <t xml:space="preserve">  </t>
  </si>
  <si>
    <t>overige dagen                    16          15       14          13         12           12              8</t>
  </si>
  <si>
    <t>feestdag 4 ATV DAGEN IVM WINTERSLUITING</t>
  </si>
  <si>
    <t>feestdag 2e paasdag</t>
  </si>
  <si>
    <t>feestdag 2e pinksterdag</t>
  </si>
  <si>
    <t>met wintersluiting 4 dagen en 3 dagen atv</t>
  </si>
  <si>
    <t>Voorbeeldschema Bouw CAO in verband met 4-daagse werkweek 2025</t>
  </si>
  <si>
    <t>Opbouw dagen 2025 (Seniorendagen afhankelijk van de leeftijd van de werknemer)</t>
  </si>
  <si>
    <t>Dagen nodig dagen 2025 (Seniorendagen afhankelijk van de leeftijd van de werknemer)</t>
  </si>
  <si>
    <t>feestdag bevrijdingsdag</t>
  </si>
  <si>
    <t>feestdag Hemelvaartsdag  / ATV dag</t>
  </si>
  <si>
    <t>Totaal aantal dagen nodig voor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</si>
</sst>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i/>
      <u/>
      <sz val="12"/>
      <name val="Arial"/>
      <family val="2"/>
    </font>
    <font>
      <i/>
      <u/>
      <sz val="12"/>
      <name val="Arial"/>
      <family val="2"/>
    </font>
    <font>
      <sz val="10"/>
      <color rgb="FFFF0000"/>
      <name val="Arial"/>
      <family val="2"/>
    </font>
    <font>
      <u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2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16" fontId="0" fillId="0" borderId="0" xfId="0" applyNumberFormat="1"/>
    <xf numFmtId="0" fontId="5" fillId="0" borderId="0" xfId="0" applyFont="1"/>
    <xf numFmtId="0" fontId="0" fillId="0" borderId="1" xfId="0" applyBorder="1" applyAlignment="1">
      <alignment horizontal="center"/>
    </xf>
    <xf numFmtId="0" fontId="6" fillId="0" borderId="0" xfId="0" applyFont="1"/>
    <xf numFmtId="0" fontId="3" fillId="2" borderId="1" xfId="0" applyFont="1" applyFill="1" applyBorder="1"/>
    <xf numFmtId="0" fontId="0" fillId="0" borderId="2" xfId="0" applyBorder="1" applyAlignment="1">
      <alignment horizontal="center"/>
    </xf>
    <xf numFmtId="16" fontId="0" fillId="0" borderId="2" xfId="0" applyNumberFormat="1" applyBorder="1"/>
    <xf numFmtId="16" fontId="0" fillId="0" borderId="3" xfId="0" applyNumberFormat="1" applyBorder="1"/>
    <xf numFmtId="0" fontId="0" fillId="2" borderId="0" xfId="0" applyFill="1"/>
    <xf numFmtId="0" fontId="0" fillId="3" borderId="0" xfId="0" applyFill="1"/>
    <xf numFmtId="0" fontId="3" fillId="4" borderId="0" xfId="0" applyFont="1" applyFill="1"/>
    <xf numFmtId="0" fontId="3" fillId="4" borderId="1" xfId="0" applyFont="1" applyFill="1" applyBorder="1"/>
    <xf numFmtId="0" fontId="0" fillId="5" borderId="0" xfId="0" applyFill="1"/>
    <xf numFmtId="0" fontId="3" fillId="5" borderId="1" xfId="0" applyFont="1" applyFill="1" applyBorder="1"/>
    <xf numFmtId="0" fontId="3" fillId="2" borderId="0" xfId="0" applyFont="1" applyFill="1"/>
    <xf numFmtId="0" fontId="3" fillId="0" borderId="0" xfId="0" applyFont="1"/>
    <xf numFmtId="0" fontId="3" fillId="6" borderId="0" xfId="0" applyFont="1" applyFill="1"/>
    <xf numFmtId="0" fontId="5" fillId="2" borderId="0" xfId="0" applyFont="1" applyFill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center"/>
    </xf>
    <xf numFmtId="0" fontId="3" fillId="3" borderId="0" xfId="0" applyFont="1" applyFill="1"/>
    <xf numFmtId="0" fontId="3" fillId="5" borderId="0" xfId="0" applyFont="1" applyFill="1"/>
    <xf numFmtId="16" fontId="0" fillId="7" borderId="1" xfId="0" applyNumberFormat="1" applyFill="1" applyBorder="1"/>
    <xf numFmtId="0" fontId="8" fillId="0" borderId="0" xfId="0" applyFont="1"/>
    <xf numFmtId="0" fontId="0" fillId="8" borderId="1" xfId="0" applyFill="1" applyBorder="1" applyAlignment="1">
      <alignment horizontal="center"/>
    </xf>
    <xf numFmtId="0" fontId="3" fillId="9" borderId="1" xfId="0" applyFont="1" applyFill="1" applyBorder="1"/>
    <xf numFmtId="0" fontId="9" fillId="0" borderId="0" xfId="0" applyFont="1" applyAlignment="1">
      <alignment horizontal="center"/>
    </xf>
    <xf numFmtId="0" fontId="0" fillId="9" borderId="0" xfId="0" applyFill="1"/>
    <xf numFmtId="0" fontId="2" fillId="6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46</xdr:row>
      <xdr:rowOff>38100</xdr:rowOff>
    </xdr:from>
    <xdr:to>
      <xdr:col>7</xdr:col>
      <xdr:colOff>19050</xdr:colOff>
      <xdr:row>48</xdr:row>
      <xdr:rowOff>85725</xdr:rowOff>
    </xdr:to>
    <xdr:pic>
      <xdr:nvPicPr>
        <xdr:cNvPr id="4214" name="Picture 1">
          <a:extLst>
            <a:ext uri="{FF2B5EF4-FFF2-40B4-BE49-F238E27FC236}">
              <a16:creationId xmlns:a16="http://schemas.microsoft.com/office/drawing/2014/main" id="{45299F60-0E26-4D5A-8655-DB6B4388E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153525"/>
          <a:ext cx="6305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1304925</xdr:colOff>
      <xdr:row>0</xdr:row>
      <xdr:rowOff>0</xdr:rowOff>
    </xdr:from>
    <xdr:to>
      <xdr:col>6</xdr:col>
      <xdr:colOff>2714625</xdr:colOff>
      <xdr:row>3</xdr:row>
      <xdr:rowOff>85724</xdr:rowOff>
    </xdr:to>
    <xdr:pic>
      <xdr:nvPicPr>
        <xdr:cNvPr id="4215" name="Afbeelding 3" descr="image002">
          <a:extLst>
            <a:ext uri="{FF2B5EF4-FFF2-40B4-BE49-F238E27FC236}">
              <a16:creationId xmlns:a16="http://schemas.microsoft.com/office/drawing/2014/main" id="{4EDA21A6-B202-449B-943F-994764E32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0"/>
          <a:ext cx="14097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"/>
  <sheetViews>
    <sheetView tabSelected="1" zoomScaleNormal="100" workbookViewId="0">
      <selection activeCell="I37" sqref="I37"/>
    </sheetView>
  </sheetViews>
  <sheetFormatPr defaultRowHeight="12.75" x14ac:dyDescent="0.2"/>
  <cols>
    <col min="1" max="1" width="5.42578125" bestFit="1" customWidth="1"/>
    <col min="2" max="2" width="7.140625" hidden="1" customWidth="1"/>
    <col min="3" max="3" width="39.28515625" customWidth="1"/>
    <col min="4" max="4" width="3.140625" customWidth="1"/>
    <col min="5" max="5" width="5.42578125" bestFit="1" customWidth="1"/>
    <col min="6" max="6" width="7.7109375" hidden="1" customWidth="1"/>
    <col min="7" max="7" width="41.42578125" customWidth="1"/>
    <col min="11" max="11" width="11.7109375" customWidth="1"/>
  </cols>
  <sheetData>
    <row r="1" spans="1:15" ht="19.5" customHeight="1" x14ac:dyDescent="0.2">
      <c r="A1" s="5" t="s">
        <v>26</v>
      </c>
      <c r="C1" s="5"/>
    </row>
    <row r="2" spans="1:15" ht="20.100000000000001" customHeight="1" x14ac:dyDescent="0.2">
      <c r="A2" s="5"/>
      <c r="C2" s="32" t="s">
        <v>25</v>
      </c>
      <c r="G2" s="3"/>
    </row>
    <row r="3" spans="1:15" ht="20.100000000000001" customHeight="1" x14ac:dyDescent="0.2">
      <c r="A3" s="4"/>
      <c r="C3" s="25" t="s">
        <v>18</v>
      </c>
      <c r="D3" s="9"/>
      <c r="G3" s="3"/>
    </row>
    <row r="4" spans="1:15" ht="17.25" customHeight="1" x14ac:dyDescent="0.2">
      <c r="A4" s="1" t="s">
        <v>0</v>
      </c>
      <c r="B4" s="1" t="s">
        <v>1</v>
      </c>
      <c r="C4" s="24"/>
      <c r="D4" s="1"/>
      <c r="E4" s="1" t="s">
        <v>0</v>
      </c>
      <c r="F4" s="1" t="s">
        <v>1</v>
      </c>
      <c r="G4" s="1"/>
      <c r="I4" s="29"/>
      <c r="J4" s="29"/>
      <c r="K4" s="29"/>
      <c r="L4" s="29"/>
      <c r="M4" s="29"/>
      <c r="N4" s="29"/>
      <c r="O4" s="29"/>
    </row>
    <row r="5" spans="1:15" ht="17.25" customHeight="1" x14ac:dyDescent="0.2">
      <c r="A5" s="30">
        <v>1</v>
      </c>
      <c r="B5" s="28">
        <v>39455</v>
      </c>
      <c r="C5" s="34" t="s">
        <v>22</v>
      </c>
      <c r="D5" s="1"/>
      <c r="E5" s="8">
        <v>27</v>
      </c>
      <c r="F5" s="2">
        <v>39638</v>
      </c>
      <c r="G5" s="17" t="s">
        <v>13</v>
      </c>
    </row>
    <row r="6" spans="1:15" ht="17.25" customHeight="1" x14ac:dyDescent="0.2">
      <c r="A6" s="30">
        <f>A5+1</f>
        <v>2</v>
      </c>
      <c r="B6" s="28">
        <v>39462</v>
      </c>
      <c r="C6" s="17" t="s">
        <v>13</v>
      </c>
      <c r="D6" s="1"/>
      <c r="E6" s="8">
        <f>+E5+1</f>
        <v>28</v>
      </c>
      <c r="F6" s="2">
        <v>39645</v>
      </c>
      <c r="G6" s="19" t="s">
        <v>3</v>
      </c>
    </row>
    <row r="7" spans="1:15" ht="17.25" customHeight="1" x14ac:dyDescent="0.2">
      <c r="A7" s="30">
        <f t="shared" ref="A7:A28" si="0">A6+1</f>
        <v>3</v>
      </c>
      <c r="B7" s="28">
        <v>39469</v>
      </c>
      <c r="C7" s="10" t="s">
        <v>4</v>
      </c>
      <c r="D7" s="1"/>
      <c r="E7" s="8">
        <f t="shared" ref="E7:E29" si="1">+E6+1</f>
        <v>29</v>
      </c>
      <c r="F7" s="2">
        <v>39652</v>
      </c>
      <c r="G7" s="31" t="s">
        <v>16</v>
      </c>
    </row>
    <row r="8" spans="1:15" ht="17.25" customHeight="1" x14ac:dyDescent="0.2">
      <c r="A8" s="30">
        <f t="shared" si="0"/>
        <v>4</v>
      </c>
      <c r="B8" s="28">
        <v>39476</v>
      </c>
      <c r="C8" s="31" t="s">
        <v>16</v>
      </c>
      <c r="D8" s="1"/>
      <c r="E8" s="8">
        <f t="shared" si="1"/>
        <v>30</v>
      </c>
      <c r="F8" s="2">
        <v>39659</v>
      </c>
      <c r="G8" s="19" t="s">
        <v>3</v>
      </c>
    </row>
    <row r="9" spans="1:15" ht="17.25" customHeight="1" x14ac:dyDescent="0.2">
      <c r="A9" s="30">
        <f t="shared" si="0"/>
        <v>5</v>
      </c>
      <c r="B9" s="28">
        <v>39483</v>
      </c>
      <c r="C9" s="17" t="s">
        <v>13</v>
      </c>
      <c r="D9" s="1"/>
      <c r="E9" s="8">
        <f t="shared" si="1"/>
        <v>31</v>
      </c>
      <c r="F9" s="2">
        <v>39666</v>
      </c>
      <c r="G9" s="17" t="s">
        <v>13</v>
      </c>
    </row>
    <row r="10" spans="1:15" ht="17.25" customHeight="1" x14ac:dyDescent="0.2">
      <c r="A10" s="30">
        <f t="shared" si="0"/>
        <v>6</v>
      </c>
      <c r="B10" s="28">
        <v>39490</v>
      </c>
      <c r="C10" s="31" t="s">
        <v>16</v>
      </c>
      <c r="D10" s="1"/>
      <c r="E10" s="8">
        <f t="shared" si="1"/>
        <v>32</v>
      </c>
      <c r="F10" s="2">
        <v>39673</v>
      </c>
      <c r="G10" s="10" t="s">
        <v>2</v>
      </c>
    </row>
    <row r="11" spans="1:15" ht="17.25" customHeight="1" x14ac:dyDescent="0.2">
      <c r="A11" s="30">
        <f t="shared" si="0"/>
        <v>7</v>
      </c>
      <c r="B11" s="28">
        <v>39497</v>
      </c>
      <c r="C11" s="10" t="s">
        <v>4</v>
      </c>
      <c r="D11" s="1"/>
      <c r="E11" s="8">
        <f t="shared" si="1"/>
        <v>33</v>
      </c>
      <c r="F11" s="2">
        <v>39680</v>
      </c>
      <c r="G11" s="10" t="s">
        <v>2</v>
      </c>
    </row>
    <row r="12" spans="1:15" ht="17.25" customHeight="1" x14ac:dyDescent="0.2">
      <c r="A12" s="30">
        <f t="shared" si="0"/>
        <v>8</v>
      </c>
      <c r="B12" s="28">
        <v>39504</v>
      </c>
      <c r="C12" s="19" t="s">
        <v>3</v>
      </c>
      <c r="D12" s="1"/>
      <c r="E12" s="8">
        <f t="shared" si="1"/>
        <v>34</v>
      </c>
      <c r="F12" s="2">
        <v>39687</v>
      </c>
      <c r="G12" s="10" t="s">
        <v>2</v>
      </c>
    </row>
    <row r="13" spans="1:15" ht="17.25" customHeight="1" x14ac:dyDescent="0.2">
      <c r="A13" s="30">
        <f t="shared" si="0"/>
        <v>9</v>
      </c>
      <c r="B13" s="2">
        <v>39512</v>
      </c>
      <c r="C13" s="31" t="s">
        <v>16</v>
      </c>
      <c r="D13" s="1"/>
      <c r="E13" s="8">
        <f t="shared" si="1"/>
        <v>35</v>
      </c>
      <c r="F13" s="2">
        <v>39694</v>
      </c>
      <c r="G13" s="19" t="s">
        <v>3</v>
      </c>
    </row>
    <row r="14" spans="1:15" ht="17.25" customHeight="1" x14ac:dyDescent="0.2">
      <c r="A14" s="8">
        <f t="shared" si="0"/>
        <v>10</v>
      </c>
      <c r="B14" s="2">
        <v>39519</v>
      </c>
      <c r="C14" s="10" t="s">
        <v>4</v>
      </c>
      <c r="D14" s="1"/>
      <c r="E14" s="8">
        <f t="shared" si="1"/>
        <v>36</v>
      </c>
      <c r="F14" s="2">
        <v>39701</v>
      </c>
      <c r="G14" s="31" t="s">
        <v>16</v>
      </c>
    </row>
    <row r="15" spans="1:15" ht="17.25" customHeight="1" x14ac:dyDescent="0.2">
      <c r="A15" s="8">
        <f t="shared" si="0"/>
        <v>11</v>
      </c>
      <c r="B15" s="2">
        <v>39526</v>
      </c>
      <c r="C15" s="17" t="s">
        <v>13</v>
      </c>
      <c r="D15" s="1"/>
      <c r="E15" s="8">
        <f t="shared" si="1"/>
        <v>37</v>
      </c>
      <c r="F15" s="2">
        <v>39708</v>
      </c>
      <c r="G15" s="26" t="s">
        <v>10</v>
      </c>
    </row>
    <row r="16" spans="1:15" ht="17.25" customHeight="1" x14ac:dyDescent="0.2">
      <c r="A16" s="8">
        <f t="shared" si="0"/>
        <v>12</v>
      </c>
      <c r="B16" s="2">
        <v>39533</v>
      </c>
      <c r="C16" s="19" t="s">
        <v>3</v>
      </c>
      <c r="D16" s="1"/>
      <c r="E16" s="8">
        <f t="shared" si="1"/>
        <v>38</v>
      </c>
      <c r="F16" s="2">
        <v>39715</v>
      </c>
      <c r="G16" s="31" t="s">
        <v>16</v>
      </c>
    </row>
    <row r="17" spans="1:11" ht="17.25" customHeight="1" x14ac:dyDescent="0.2">
      <c r="A17" s="8">
        <f t="shared" si="0"/>
        <v>13</v>
      </c>
      <c r="B17" s="2">
        <v>39540</v>
      </c>
      <c r="C17" s="17" t="s">
        <v>13</v>
      </c>
      <c r="D17" s="1"/>
      <c r="E17" s="8">
        <f t="shared" si="1"/>
        <v>39</v>
      </c>
      <c r="F17" s="2">
        <v>39722</v>
      </c>
      <c r="G17" s="17" t="s">
        <v>13</v>
      </c>
    </row>
    <row r="18" spans="1:11" ht="17.25" customHeight="1" x14ac:dyDescent="0.2">
      <c r="A18" s="8">
        <f t="shared" si="0"/>
        <v>14</v>
      </c>
      <c r="B18" s="2">
        <v>39547</v>
      </c>
      <c r="C18" s="31" t="s">
        <v>16</v>
      </c>
      <c r="D18" s="1"/>
      <c r="E18" s="8">
        <f t="shared" si="1"/>
        <v>40</v>
      </c>
      <c r="F18" s="2">
        <v>39729</v>
      </c>
      <c r="G18" s="19" t="s">
        <v>3</v>
      </c>
    </row>
    <row r="19" spans="1:11" ht="17.25" customHeight="1" x14ac:dyDescent="0.2">
      <c r="A19" s="8">
        <f t="shared" si="0"/>
        <v>15</v>
      </c>
      <c r="B19" s="2">
        <v>39554</v>
      </c>
      <c r="C19" s="19" t="s">
        <v>3</v>
      </c>
      <c r="D19" s="1"/>
      <c r="E19" s="8">
        <f t="shared" si="1"/>
        <v>41</v>
      </c>
      <c r="F19" s="2">
        <v>39736</v>
      </c>
      <c r="G19" s="26" t="s">
        <v>10</v>
      </c>
    </row>
    <row r="20" spans="1:11" ht="17.25" customHeight="1" x14ac:dyDescent="0.2">
      <c r="A20" s="8">
        <f t="shared" si="0"/>
        <v>16</v>
      </c>
      <c r="B20" s="2">
        <v>39561</v>
      </c>
      <c r="C20" s="10" t="s">
        <v>4</v>
      </c>
      <c r="D20" s="1"/>
      <c r="E20" s="8">
        <f t="shared" si="1"/>
        <v>42</v>
      </c>
      <c r="F20" s="2">
        <v>39743</v>
      </c>
      <c r="G20" s="31" t="s">
        <v>16</v>
      </c>
    </row>
    <row r="21" spans="1:11" ht="17.25" customHeight="1" x14ac:dyDescent="0.2">
      <c r="A21" s="8">
        <f t="shared" si="0"/>
        <v>17</v>
      </c>
      <c r="B21" s="2">
        <v>39568</v>
      </c>
      <c r="C21" s="22" t="s">
        <v>23</v>
      </c>
      <c r="D21" s="1"/>
      <c r="E21" s="8">
        <f t="shared" si="1"/>
        <v>43</v>
      </c>
      <c r="F21" s="2">
        <v>39750</v>
      </c>
      <c r="G21" s="19" t="s">
        <v>3</v>
      </c>
    </row>
    <row r="22" spans="1:11" ht="17.25" customHeight="1" x14ac:dyDescent="0.2">
      <c r="A22" s="8">
        <f t="shared" si="0"/>
        <v>18</v>
      </c>
      <c r="B22" s="2">
        <v>39575</v>
      </c>
      <c r="C22" s="17" t="s">
        <v>13</v>
      </c>
      <c r="D22" s="1"/>
      <c r="E22" s="8">
        <f t="shared" si="1"/>
        <v>44</v>
      </c>
      <c r="F22" s="2">
        <v>39757</v>
      </c>
      <c r="G22" s="19" t="s">
        <v>3</v>
      </c>
    </row>
    <row r="23" spans="1:11" ht="17.25" customHeight="1" x14ac:dyDescent="0.2">
      <c r="A23" s="8">
        <f t="shared" si="0"/>
        <v>19</v>
      </c>
      <c r="B23" s="2">
        <v>39582</v>
      </c>
      <c r="C23" s="22" t="s">
        <v>29</v>
      </c>
      <c r="D23" s="1"/>
      <c r="E23" s="8">
        <f t="shared" si="1"/>
        <v>45</v>
      </c>
      <c r="F23" s="2">
        <v>39764</v>
      </c>
      <c r="G23" s="17" t="s">
        <v>13</v>
      </c>
    </row>
    <row r="24" spans="1:11" ht="17.25" customHeight="1" x14ac:dyDescent="0.2">
      <c r="A24" s="8">
        <f t="shared" si="0"/>
        <v>20</v>
      </c>
      <c r="B24" s="2">
        <v>39589</v>
      </c>
      <c r="C24" s="19" t="s">
        <v>3</v>
      </c>
      <c r="D24" s="1"/>
      <c r="E24" s="8">
        <f t="shared" si="1"/>
        <v>46</v>
      </c>
      <c r="F24" s="2">
        <v>39771</v>
      </c>
      <c r="G24" s="26" t="s">
        <v>10</v>
      </c>
    </row>
    <row r="25" spans="1:11" ht="17.25" customHeight="1" x14ac:dyDescent="0.2">
      <c r="A25" s="8">
        <f t="shared" si="0"/>
        <v>21</v>
      </c>
      <c r="B25" s="2">
        <v>39596</v>
      </c>
      <c r="C25" s="10" t="s">
        <v>4</v>
      </c>
      <c r="D25" s="1"/>
      <c r="E25" s="8">
        <f t="shared" si="1"/>
        <v>47</v>
      </c>
      <c r="F25" s="2">
        <v>39778</v>
      </c>
      <c r="G25" s="31" t="s">
        <v>16</v>
      </c>
    </row>
    <row r="26" spans="1:11" ht="17.25" customHeight="1" x14ac:dyDescent="0.2">
      <c r="A26" s="8">
        <f t="shared" si="0"/>
        <v>22</v>
      </c>
      <c r="B26" s="2">
        <v>39603</v>
      </c>
      <c r="C26" s="22" t="s">
        <v>30</v>
      </c>
      <c r="D26" s="1"/>
      <c r="E26" s="8">
        <f t="shared" si="1"/>
        <v>48</v>
      </c>
      <c r="F26" s="2">
        <v>39785</v>
      </c>
      <c r="G26" s="19" t="s">
        <v>3</v>
      </c>
    </row>
    <row r="27" spans="1:11" ht="17.25" customHeight="1" x14ac:dyDescent="0.2">
      <c r="A27" s="8">
        <f t="shared" si="0"/>
        <v>23</v>
      </c>
      <c r="B27" s="2">
        <v>39610</v>
      </c>
      <c r="C27" s="19" t="s">
        <v>3</v>
      </c>
      <c r="D27" s="1"/>
      <c r="E27" s="8">
        <f t="shared" si="1"/>
        <v>49</v>
      </c>
      <c r="F27" s="2">
        <v>39792</v>
      </c>
      <c r="G27" s="26" t="s">
        <v>10</v>
      </c>
      <c r="K27" s="6"/>
    </row>
    <row r="28" spans="1:11" ht="17.25" customHeight="1" x14ac:dyDescent="0.2">
      <c r="A28" s="8">
        <f t="shared" si="0"/>
        <v>24</v>
      </c>
      <c r="B28" s="2">
        <v>39617</v>
      </c>
      <c r="C28" s="22" t="s">
        <v>24</v>
      </c>
      <c r="D28" s="1"/>
      <c r="E28" s="8">
        <f t="shared" si="1"/>
        <v>50</v>
      </c>
      <c r="F28" s="2">
        <v>39799</v>
      </c>
      <c r="G28" s="31" t="s">
        <v>16</v>
      </c>
      <c r="K28" s="6"/>
    </row>
    <row r="29" spans="1:11" ht="17.25" customHeight="1" x14ac:dyDescent="0.2">
      <c r="A29" s="8">
        <f>A28+1</f>
        <v>25</v>
      </c>
      <c r="B29" s="2">
        <v>39624</v>
      </c>
      <c r="C29" s="26" t="s">
        <v>10</v>
      </c>
      <c r="D29" s="1"/>
      <c r="E29" s="8">
        <f t="shared" si="1"/>
        <v>51</v>
      </c>
      <c r="F29" s="2">
        <v>39806</v>
      </c>
      <c r="G29" s="17" t="s">
        <v>13</v>
      </c>
    </row>
    <row r="30" spans="1:11" ht="17.25" customHeight="1" thickBot="1" x14ac:dyDescent="0.25">
      <c r="A30" s="8">
        <f>A29+1</f>
        <v>26</v>
      </c>
      <c r="B30" s="2">
        <v>39631</v>
      </c>
      <c r="C30" s="31" t="s">
        <v>16</v>
      </c>
      <c r="D30" s="1"/>
      <c r="E30" s="11">
        <v>52</v>
      </c>
      <c r="F30" s="12">
        <v>39813</v>
      </c>
      <c r="G30" s="22" t="s">
        <v>14</v>
      </c>
    </row>
    <row r="31" spans="1:11" ht="15" customHeight="1" thickBot="1" x14ac:dyDescent="0.25">
      <c r="B31" s="6"/>
      <c r="F31" s="13">
        <v>39813</v>
      </c>
    </row>
    <row r="32" spans="1:11" x14ac:dyDescent="0.2">
      <c r="C32" s="3" t="s">
        <v>27</v>
      </c>
      <c r="E32" s="7"/>
      <c r="F32" s="7"/>
      <c r="G32" s="7"/>
      <c r="I32" s="3" t="s">
        <v>28</v>
      </c>
    </row>
    <row r="33" spans="1:17" x14ac:dyDescent="0.2">
      <c r="A33">
        <v>20</v>
      </c>
      <c r="C33" s="20" t="s">
        <v>9</v>
      </c>
      <c r="D33" s="14"/>
      <c r="E33" s="23"/>
      <c r="F33" s="23"/>
      <c r="G33" s="23"/>
      <c r="I33">
        <v>20</v>
      </c>
      <c r="J33" s="20" t="s">
        <v>9</v>
      </c>
      <c r="K33" s="20"/>
      <c r="L33" s="20"/>
      <c r="M33" s="20"/>
    </row>
    <row r="34" spans="1:17" x14ac:dyDescent="0.2">
      <c r="A34">
        <v>5</v>
      </c>
      <c r="C34" s="26" t="s">
        <v>10</v>
      </c>
      <c r="E34" s="7"/>
      <c r="F34" s="7"/>
      <c r="G34" s="7"/>
      <c r="I34">
        <v>5</v>
      </c>
      <c r="J34" s="26" t="s">
        <v>10</v>
      </c>
      <c r="K34" s="15"/>
      <c r="L34" s="15"/>
      <c r="M34" s="15"/>
    </row>
    <row r="35" spans="1:17" x14ac:dyDescent="0.2">
      <c r="A35">
        <v>10</v>
      </c>
      <c r="C35" s="16" t="s">
        <v>15</v>
      </c>
      <c r="D35" s="16"/>
      <c r="E35" s="16"/>
      <c r="F35" s="7"/>
      <c r="G35" s="16"/>
      <c r="I35">
        <v>10</v>
      </c>
      <c r="J35" s="16" t="s">
        <v>15</v>
      </c>
      <c r="K35" s="16"/>
      <c r="L35" s="16"/>
      <c r="M35" s="16"/>
    </row>
    <row r="36" spans="1:17" x14ac:dyDescent="0.2">
      <c r="A36">
        <v>20</v>
      </c>
      <c r="C36" s="27" t="s">
        <v>11</v>
      </c>
      <c r="E36" s="7"/>
      <c r="I36">
        <v>20</v>
      </c>
      <c r="J36" s="27" t="s">
        <v>11</v>
      </c>
      <c r="K36" s="18"/>
      <c r="L36" s="18"/>
      <c r="M36" s="18"/>
    </row>
    <row r="37" spans="1:17" x14ac:dyDescent="0.2">
      <c r="A37">
        <v>7</v>
      </c>
      <c r="C37" s="22" t="s">
        <v>12</v>
      </c>
      <c r="I37">
        <v>11</v>
      </c>
      <c r="J37" s="31" t="s">
        <v>16</v>
      </c>
      <c r="K37" s="31"/>
      <c r="L37" s="31"/>
      <c r="M37" s="31"/>
    </row>
    <row r="38" spans="1:17" x14ac:dyDescent="0.2">
      <c r="A38" s="3">
        <f>SUM(A33:A37)</f>
        <v>62</v>
      </c>
      <c r="C38" s="3" t="s">
        <v>8</v>
      </c>
      <c r="I38">
        <v>7</v>
      </c>
      <c r="J38" s="22" t="s">
        <v>12</v>
      </c>
      <c r="K38" s="22"/>
      <c r="L38" s="22"/>
      <c r="M38" s="22"/>
    </row>
    <row r="39" spans="1:17" x14ac:dyDescent="0.2">
      <c r="I39" s="3">
        <f>SUM(I33:I38)</f>
        <v>73</v>
      </c>
      <c r="J39" s="3" t="s">
        <v>8</v>
      </c>
      <c r="K39" s="3" t="s">
        <v>8</v>
      </c>
    </row>
    <row r="40" spans="1:17" x14ac:dyDescent="0.2">
      <c r="A40" s="3" t="s">
        <v>5</v>
      </c>
    </row>
    <row r="41" spans="1:17" x14ac:dyDescent="0.2">
      <c r="A41" t="s">
        <v>6</v>
      </c>
      <c r="F41">
        <v>1963</v>
      </c>
      <c r="I41" s="3">
        <v>73</v>
      </c>
      <c r="J41" s="3" t="s">
        <v>31</v>
      </c>
      <c r="K41" s="3"/>
    </row>
    <row r="42" spans="1:17" x14ac:dyDescent="0.2">
      <c r="A42" s="21" t="s">
        <v>19</v>
      </c>
      <c r="I42" s="3"/>
      <c r="J42" s="3"/>
      <c r="K42" s="3"/>
    </row>
    <row r="43" spans="1:17" x14ac:dyDescent="0.2">
      <c r="A43" s="21" t="s">
        <v>21</v>
      </c>
      <c r="J43" s="3"/>
    </row>
    <row r="44" spans="1:17" x14ac:dyDescent="0.2">
      <c r="A44" s="31" t="s">
        <v>7</v>
      </c>
      <c r="C44" s="31"/>
      <c r="D44" s="31"/>
      <c r="E44" s="31"/>
      <c r="G44" s="31"/>
      <c r="H44" s="33"/>
      <c r="I44" s="3">
        <f>I41-I39</f>
        <v>0</v>
      </c>
      <c r="J44" s="3" t="s">
        <v>17</v>
      </c>
    </row>
    <row r="48" spans="1:17" x14ac:dyDescent="0.2">
      <c r="Q48" t="s">
        <v>20</v>
      </c>
    </row>
  </sheetData>
  <phoneticPr fontId="1" type="noConversion"/>
  <pageMargins left="0.25" right="0.25" top="0.75" bottom="0.75" header="0.3" footer="0.3"/>
  <pageSetup paperSize="9" scale="6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871a2b-1c29-4063-aebb-cee22848b55d" xsi:nil="true"/>
    <lcf76f155ced4ddcb4097134ff3c332f xmlns="5e36718b-e52b-430b-b4f3-4212b26337a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4683DABC792B4FB03FBE566CD55B3F" ma:contentTypeVersion="15" ma:contentTypeDescription="Een nieuw document maken." ma:contentTypeScope="" ma:versionID="8c4494590a411e313ae4e8b7a05ea437">
  <xsd:schema xmlns:xsd="http://www.w3.org/2001/XMLSchema" xmlns:xs="http://www.w3.org/2001/XMLSchema" xmlns:p="http://schemas.microsoft.com/office/2006/metadata/properties" xmlns:ns2="5e36718b-e52b-430b-b4f3-4212b26337a2" xmlns:ns3="20871a2b-1c29-4063-aebb-cee22848b55d" targetNamespace="http://schemas.microsoft.com/office/2006/metadata/properties" ma:root="true" ma:fieldsID="f8b7b8936dde484168d309f5c3f6714c" ns2:_="" ns3:_="">
    <xsd:import namespace="5e36718b-e52b-430b-b4f3-4212b26337a2"/>
    <xsd:import namespace="20871a2b-1c29-4063-aebb-cee22848b5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6718b-e52b-430b-b4f3-4212b26337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bf9bf68-03fc-410d-bba5-de0f40625f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71a2b-1c29-4063-aebb-cee22848b55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c4658b6-b5ac-4e0a-986a-6db0873a6cee}" ma:internalName="TaxCatchAll" ma:showField="CatchAllData" ma:web="20871a2b-1c29-4063-aebb-cee22848b5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887409-E231-4F83-B535-1525E2C1E4FB}">
  <ds:schemaRefs>
    <ds:schemaRef ds:uri="http://purl.org/dc/dcmitype/"/>
    <ds:schemaRef ds:uri="5e36718b-e52b-430b-b4f3-4212b26337a2"/>
    <ds:schemaRef ds:uri="http://schemas.microsoft.com/office/2006/documentManagement/types"/>
    <ds:schemaRef ds:uri="http://purl.org/dc/terms/"/>
    <ds:schemaRef ds:uri="20871a2b-1c29-4063-aebb-cee22848b55d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C7B6172-3663-4068-BB70-3050BE4A20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B975DF-1DDD-4D30-9929-D6EE7A8BA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6718b-e52b-430b-b4f3-4212b26337a2"/>
    <ds:schemaRef ds:uri="20871a2b-1c29-4063-aebb-cee22848b5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zonder wintersluiting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jose</dc:creator>
  <cp:lastModifiedBy>Dion Floothuis - Aabo Rijssen</cp:lastModifiedBy>
  <cp:lastPrinted>2023-08-03T09:00:12Z</cp:lastPrinted>
  <dcterms:created xsi:type="dcterms:W3CDTF">2006-06-13T06:34:09Z</dcterms:created>
  <dcterms:modified xsi:type="dcterms:W3CDTF">2024-11-27T08:30:42Z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0x010100614683DABC792B4FB03FBE566CD55B3F</vt:lpwstr>
  </property>
  <property fmtid="{D5CDD505-2E9C-101B-9397-08002B2CF9AE}" pid="3" name="MediaServiceImageTags">
    <vt:lpwstr/>
  </property>
</Properties>
</file>